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<sst xmlns="http://schemas.openxmlformats.org/spreadsheetml/2006/main" count="110" uniqueCount="110">
  <si>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Wybory Prezydenta Rzeczypospolitej Polskiej w dniu 9 października 2005 r.: Okręgowa Komisja Wyborcza nr 50 z siedzibą w Pile: Głosowanie ponowne: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</si>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</sst>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16094</v>
      </c>
      <c r="D3" s="5">
        <v>15762</v>
      </c>
      <c r="E3" s="6">
        <v>7215</v>
      </c>
      <c r="F3" s="7">
        <v>8547</v>
      </c>
      <c r="G3" s="8">
        <v>8544</v>
      </c>
      <c r="H3" s="9">
        <v>8392</v>
      </c>
      <c r="I3" s="10">
        <v>152</v>
      </c>
      <c r="J3" s="11">
        <v>8392</v>
      </c>
      <c r="K3" s="12">
        <v>2937</v>
      </c>
      <c r="L3" s="13">
        <v>5455</v>
      </c>
    </row>
    <row r="4" spans="1:12" ht="12.75">
      <c r="A4" s="3" t="s">
        <v>15</v>
      </c>
      <c r="B4" s="3" t="s">
        <v>16</v>
      </c>
      <c r="C4" s="4">
        <v>6248</v>
      </c>
      <c r="D4" s="5">
        <v>6135</v>
      </c>
      <c r="E4" s="6">
        <v>3371</v>
      </c>
      <c r="F4" s="7">
        <v>2764</v>
      </c>
      <c r="G4" s="8">
        <v>2764</v>
      </c>
      <c r="H4" s="9">
        <v>2731</v>
      </c>
      <c r="I4" s="10">
        <v>33</v>
      </c>
      <c r="J4" s="11">
        <v>2731</v>
      </c>
      <c r="K4" s="12">
        <v>1397</v>
      </c>
      <c r="L4" s="13">
        <v>1334</v>
      </c>
    </row>
    <row r="5" spans="1:12" ht="12.75">
      <c r="A5" s="3" t="s">
        <v>17</v>
      </c>
      <c r="B5" s="3" t="s">
        <v>18</v>
      </c>
      <c r="C5" s="4">
        <v>4143</v>
      </c>
      <c r="D5" s="5">
        <v>4195</v>
      </c>
      <c r="E5" s="6">
        <v>2130</v>
      </c>
      <c r="F5" s="7">
        <v>2065</v>
      </c>
      <c r="G5" s="8">
        <v>2065</v>
      </c>
      <c r="H5" s="9">
        <v>2038</v>
      </c>
      <c r="I5" s="10">
        <v>27</v>
      </c>
      <c r="J5" s="11">
        <v>2038</v>
      </c>
      <c r="K5" s="12">
        <v>902</v>
      </c>
      <c r="L5" s="13">
        <v>1136</v>
      </c>
    </row>
    <row r="6" spans="1:12" ht="12.75">
      <c r="A6" s="3" t="s">
        <v>19</v>
      </c>
      <c r="B6" s="3" t="s">
        <v>20</v>
      </c>
      <c r="C6" s="4">
        <v>4711</v>
      </c>
      <c r="D6" s="5">
        <v>4621</v>
      </c>
      <c r="E6" s="6">
        <v>2340</v>
      </c>
      <c r="F6" s="7">
        <v>2281</v>
      </c>
      <c r="G6" s="8">
        <v>2281</v>
      </c>
      <c r="H6" s="9">
        <v>2237</v>
      </c>
      <c r="I6" s="10">
        <v>44</v>
      </c>
      <c r="J6" s="11">
        <v>2237</v>
      </c>
      <c r="K6" s="12">
        <v>1071</v>
      </c>
      <c r="L6" s="13">
        <v>1166</v>
      </c>
    </row>
    <row r="7" spans="1:12" ht="12.75">
      <c r="A7" s="3" t="s">
        <v>21</v>
      </c>
      <c r="B7" s="3" t="s">
        <v>22</v>
      </c>
      <c r="C7" s="4">
        <v>5483</v>
      </c>
      <c r="D7" s="5">
        <v>5279</v>
      </c>
      <c r="E7" s="6">
        <v>2568</v>
      </c>
      <c r="F7" s="7">
        <v>2711</v>
      </c>
      <c r="G7" s="8">
        <v>2711</v>
      </c>
      <c r="H7" s="9">
        <v>2673</v>
      </c>
      <c r="I7" s="10">
        <v>38</v>
      </c>
      <c r="J7" s="11">
        <v>2673</v>
      </c>
      <c r="K7" s="12">
        <v>1263</v>
      </c>
      <c r="L7" s="13">
        <v>1410</v>
      </c>
    </row>
    <row r="8" spans="1:12" ht="12.75">
      <c r="A8" s="3" t="s">
        <v>23</v>
      </c>
      <c r="B8" s="3" t="s">
        <v>24</v>
      </c>
      <c r="C8" s="4">
        <v>9487</v>
      </c>
      <c r="D8" s="5">
        <v>9411</v>
      </c>
      <c r="E8" s="6">
        <v>4375</v>
      </c>
      <c r="F8" s="7">
        <v>5036</v>
      </c>
      <c r="G8" s="8">
        <v>5036</v>
      </c>
      <c r="H8" s="9">
        <v>4991</v>
      </c>
      <c r="I8" s="10">
        <v>45</v>
      </c>
      <c r="J8" s="11">
        <v>4991</v>
      </c>
      <c r="K8" s="12">
        <v>1975</v>
      </c>
      <c r="L8" s="13">
        <v>3016</v>
      </c>
    </row>
    <row r="9" spans="1:12" ht="12.75">
      <c r="A9" s="3" t="s">
        <v>25</v>
      </c>
      <c r="B9" s="3" t="s">
        <v>26</v>
      </c>
      <c r="C9" s="4">
        <v>7996</v>
      </c>
      <c r="D9" s="5">
        <v>8006</v>
      </c>
      <c r="E9" s="6">
        <v>4381</v>
      </c>
      <c r="F9" s="7">
        <v>3625</v>
      </c>
      <c r="G9" s="8">
        <v>3625</v>
      </c>
      <c r="H9" s="9">
        <v>3575</v>
      </c>
      <c r="I9" s="10">
        <v>50</v>
      </c>
      <c r="J9" s="11">
        <v>3575</v>
      </c>
      <c r="K9" s="12">
        <v>1733</v>
      </c>
      <c r="L9" s="13">
        <v>1842</v>
      </c>
    </row>
    <row r="10" spans="1:12" ht="12.75">
      <c r="A10" s="3" t="s">
        <v>27</v>
      </c>
      <c r="B10" s="3" t="s">
        <v>28</v>
      </c>
      <c r="C10" s="4">
        <v>4583</v>
      </c>
      <c r="D10" s="5">
        <v>4486</v>
      </c>
      <c r="E10" s="6">
        <v>2374</v>
      </c>
      <c r="F10" s="7">
        <v>2112</v>
      </c>
      <c r="G10" s="8">
        <v>2112</v>
      </c>
      <c r="H10" s="9">
        <v>2087</v>
      </c>
      <c r="I10" s="10">
        <v>25</v>
      </c>
      <c r="J10" s="11">
        <v>2087</v>
      </c>
      <c r="K10" s="12">
        <v>989</v>
      </c>
      <c r="L10" s="13">
        <v>1098</v>
      </c>
    </row>
    <row r="11" spans="1:12" ht="12.75">
      <c r="A11" s="3" t="s">
        <v>29</v>
      </c>
      <c r="B11" s="3" t="s">
        <v>30</v>
      </c>
      <c r="C11" s="4">
        <v>6880</v>
      </c>
      <c r="D11" s="5">
        <v>6638</v>
      </c>
      <c r="E11" s="6">
        <v>3649</v>
      </c>
      <c r="F11" s="7">
        <v>2989</v>
      </c>
      <c r="G11" s="8">
        <v>2989</v>
      </c>
      <c r="H11" s="9">
        <v>2948</v>
      </c>
      <c r="I11" s="10">
        <v>41</v>
      </c>
      <c r="J11" s="11">
        <v>2948</v>
      </c>
      <c r="K11" s="12">
        <v>1240</v>
      </c>
      <c r="L11" s="13">
        <v>1708</v>
      </c>
    </row>
    <row r="12" spans="1:12" ht="12.75">
      <c r="A12" s="3" t="s">
        <v>31</v>
      </c>
      <c r="B12" s="3" t="s">
        <v>32</v>
      </c>
      <c r="C12" s="4">
        <v>5168</v>
      </c>
      <c r="D12" s="5">
        <v>5074</v>
      </c>
      <c r="E12" s="6">
        <v>2571</v>
      </c>
      <c r="F12" s="7">
        <v>2503</v>
      </c>
      <c r="G12" s="8">
        <v>2503</v>
      </c>
      <c r="H12" s="9">
        <v>2472</v>
      </c>
      <c r="I12" s="10">
        <v>31</v>
      </c>
      <c r="J12" s="11">
        <v>2472</v>
      </c>
      <c r="K12" s="12">
        <v>1262</v>
      </c>
      <c r="L12" s="13">
        <v>1210</v>
      </c>
    </row>
    <row r="13" spans="1:12" ht="12.75">
      <c r="A13" s="3" t="s">
        <v>33</v>
      </c>
      <c r="B13" s="3" t="s">
        <v>34</v>
      </c>
      <c r="C13" s="4">
        <v>4617</v>
      </c>
      <c r="D13" s="5">
        <v>4620</v>
      </c>
      <c r="E13" s="6">
        <v>2574</v>
      </c>
      <c r="F13" s="7">
        <v>2046</v>
      </c>
      <c r="G13" s="8">
        <v>2045</v>
      </c>
      <c r="H13" s="9">
        <v>2027</v>
      </c>
      <c r="I13" s="10">
        <v>18</v>
      </c>
      <c r="J13" s="11">
        <v>2027</v>
      </c>
      <c r="K13" s="12">
        <v>1262</v>
      </c>
      <c r="L13" s="13">
        <v>765</v>
      </c>
    </row>
    <row r="14" spans="1:12" ht="12.75">
      <c r="A14" s="3" t="s">
        <v>35</v>
      </c>
      <c r="B14" s="3" t="s">
        <v>36</v>
      </c>
      <c r="C14" s="4">
        <v>18647</v>
      </c>
      <c r="D14" s="5">
        <v>18121</v>
      </c>
      <c r="E14" s="6">
        <v>8615</v>
      </c>
      <c r="F14" s="7">
        <v>9506</v>
      </c>
      <c r="G14" s="8">
        <v>9506</v>
      </c>
      <c r="H14" s="9">
        <v>9412</v>
      </c>
      <c r="I14" s="10">
        <v>94</v>
      </c>
      <c r="J14" s="11">
        <v>9412</v>
      </c>
      <c r="K14" s="12">
        <v>3918</v>
      </c>
      <c r="L14" s="13">
        <v>5494</v>
      </c>
    </row>
    <row r="15" spans="1:12" ht="12.75">
      <c r="A15" s="3" t="s">
        <v>37</v>
      </c>
      <c r="B15" s="3" t="s">
        <v>38</v>
      </c>
      <c r="C15" s="4">
        <v>9939</v>
      </c>
      <c r="D15" s="5">
        <v>9599</v>
      </c>
      <c r="E15" s="6">
        <v>5122</v>
      </c>
      <c r="F15" s="7">
        <v>4477</v>
      </c>
      <c r="G15" s="8">
        <v>4477</v>
      </c>
      <c r="H15" s="9">
        <v>4416</v>
      </c>
      <c r="I15" s="10">
        <v>61</v>
      </c>
      <c r="J15" s="11">
        <v>4416</v>
      </c>
      <c r="K15" s="12">
        <v>2142</v>
      </c>
      <c r="L15" s="13">
        <v>2274</v>
      </c>
    </row>
    <row r="16" spans="1:12" ht="12.75">
      <c r="A16" s="3" t="s">
        <v>39</v>
      </c>
      <c r="B16" s="3" t="s">
        <v>40</v>
      </c>
      <c r="C16" s="4">
        <v>24453</v>
      </c>
      <c r="D16" s="5">
        <v>23785</v>
      </c>
      <c r="E16" s="6">
        <v>11694</v>
      </c>
      <c r="F16" s="7">
        <v>12091</v>
      </c>
      <c r="G16" s="8">
        <v>12088</v>
      </c>
      <c r="H16" s="9">
        <v>11938</v>
      </c>
      <c r="I16" s="10">
        <v>150</v>
      </c>
      <c r="J16" s="11">
        <v>11938</v>
      </c>
      <c r="K16" s="12">
        <v>5364</v>
      </c>
      <c r="L16" s="13">
        <v>6574</v>
      </c>
    </row>
    <row r="17" spans="1:12" ht="12.75">
      <c r="A17" s="3" t="s">
        <v>41</v>
      </c>
      <c r="B17" s="3" t="s">
        <v>42</v>
      </c>
      <c r="C17" s="4">
        <v>13197</v>
      </c>
      <c r="D17" s="5">
        <v>12837</v>
      </c>
      <c r="E17" s="6">
        <v>6602</v>
      </c>
      <c r="F17" s="7">
        <v>6235</v>
      </c>
      <c r="G17" s="8">
        <v>6235</v>
      </c>
      <c r="H17" s="9">
        <v>6153</v>
      </c>
      <c r="I17" s="10">
        <v>82</v>
      </c>
      <c r="J17" s="11">
        <v>6153</v>
      </c>
      <c r="K17" s="12">
        <v>3042</v>
      </c>
      <c r="L17" s="13">
        <v>3111</v>
      </c>
    </row>
    <row r="18" spans="1:12" ht="12.75">
      <c r="A18" s="3" t="s">
        <v>43</v>
      </c>
      <c r="B18" s="3" t="s">
        <v>44</v>
      </c>
      <c r="C18" s="4">
        <v>5416</v>
      </c>
      <c r="D18" s="5">
        <v>5336</v>
      </c>
      <c r="E18" s="6">
        <v>2759</v>
      </c>
      <c r="F18" s="7">
        <v>2577</v>
      </c>
      <c r="G18" s="8">
        <v>2577</v>
      </c>
      <c r="H18" s="9">
        <v>2543</v>
      </c>
      <c r="I18" s="10">
        <v>34</v>
      </c>
      <c r="J18" s="11">
        <v>2543</v>
      </c>
      <c r="K18" s="12">
        <v>1456</v>
      </c>
      <c r="L18" s="13">
        <v>1087</v>
      </c>
    </row>
    <row r="19" spans="1:12" ht="12.75">
      <c r="A19" s="3" t="s">
        <v>45</v>
      </c>
      <c r="B19" s="3" t="s">
        <v>46</v>
      </c>
      <c r="C19" s="4">
        <v>59202</v>
      </c>
      <c r="D19" s="5">
        <v>57347</v>
      </c>
      <c r="E19" s="6">
        <v>24942</v>
      </c>
      <c r="F19" s="7">
        <v>32405</v>
      </c>
      <c r="G19" s="8">
        <v>32402</v>
      </c>
      <c r="H19" s="9">
        <v>32049</v>
      </c>
      <c r="I19" s="10">
        <v>353</v>
      </c>
      <c r="J19" s="11">
        <v>32049</v>
      </c>
      <c r="K19" s="12">
        <v>12728</v>
      </c>
      <c r="L19" s="13">
        <v>19321</v>
      </c>
    </row>
    <row r="20" spans="1:12" ht="12.75">
      <c r="A20" s="3" t="s">
        <v>47</v>
      </c>
      <c r="B20" s="3" t="s">
        <v>48</v>
      </c>
      <c r="C20" s="4">
        <v>3651</v>
      </c>
      <c r="D20" s="5">
        <v>3646</v>
      </c>
      <c r="E20" s="6">
        <v>1872</v>
      </c>
      <c r="F20" s="7">
        <v>1774</v>
      </c>
      <c r="G20" s="8">
        <v>1774</v>
      </c>
      <c r="H20" s="9">
        <v>1752</v>
      </c>
      <c r="I20" s="10">
        <v>22</v>
      </c>
      <c r="J20" s="11">
        <v>1752</v>
      </c>
      <c r="K20" s="12">
        <v>930</v>
      </c>
      <c r="L20" s="13">
        <v>822</v>
      </c>
    </row>
    <row r="21" spans="1:12" ht="12.75">
      <c r="A21" s="3" t="s">
        <v>49</v>
      </c>
      <c r="B21" s="3" t="s">
        <v>50</v>
      </c>
      <c r="C21" s="4">
        <v>5535</v>
      </c>
      <c r="D21" s="5">
        <v>5460</v>
      </c>
      <c r="E21" s="6">
        <v>2382</v>
      </c>
      <c r="F21" s="7">
        <v>3078</v>
      </c>
      <c r="G21" s="8">
        <v>3078</v>
      </c>
      <c r="H21" s="9">
        <v>3032</v>
      </c>
      <c r="I21" s="10">
        <v>46</v>
      </c>
      <c r="J21" s="11">
        <v>3032</v>
      </c>
      <c r="K21" s="12">
        <v>1505</v>
      </c>
      <c r="L21" s="13">
        <v>1527</v>
      </c>
    </row>
    <row r="22" spans="1:12" ht="12.75">
      <c r="A22" s="3" t="s">
        <v>51</v>
      </c>
      <c r="B22" s="3" t="s">
        <v>52</v>
      </c>
      <c r="C22" s="4">
        <v>7415</v>
      </c>
      <c r="D22" s="5">
        <v>7383</v>
      </c>
      <c r="E22" s="6">
        <v>3665</v>
      </c>
      <c r="F22" s="7">
        <v>3718</v>
      </c>
      <c r="G22" s="8">
        <v>3718</v>
      </c>
      <c r="H22" s="9">
        <v>3665</v>
      </c>
      <c r="I22" s="10">
        <v>53</v>
      </c>
      <c r="J22" s="11">
        <v>3665</v>
      </c>
      <c r="K22" s="12">
        <v>2485</v>
      </c>
      <c r="L22" s="13">
        <v>1180</v>
      </c>
    </row>
    <row r="23" spans="1:12" ht="12.75">
      <c r="A23" s="3" t="s">
        <v>53</v>
      </c>
      <c r="B23" s="3" t="s">
        <v>54</v>
      </c>
      <c r="C23" s="4">
        <v>2406</v>
      </c>
      <c r="D23" s="5">
        <v>2439</v>
      </c>
      <c r="E23" s="6">
        <v>1230</v>
      </c>
      <c r="F23" s="7">
        <v>1209</v>
      </c>
      <c r="G23" s="8">
        <v>1209</v>
      </c>
      <c r="H23" s="9">
        <v>1197</v>
      </c>
      <c r="I23" s="10">
        <v>12</v>
      </c>
      <c r="J23" s="11">
        <v>1197</v>
      </c>
      <c r="K23" s="12">
        <v>630</v>
      </c>
      <c r="L23" s="13">
        <v>567</v>
      </c>
    </row>
    <row r="24" spans="1:12" ht="12.75">
      <c r="A24" s="3" t="s">
        <v>55</v>
      </c>
      <c r="B24" s="3" t="s">
        <v>56</v>
      </c>
      <c r="C24" s="4">
        <v>5609</v>
      </c>
      <c r="D24" s="5">
        <v>5556</v>
      </c>
      <c r="E24" s="6">
        <v>3099</v>
      </c>
      <c r="F24" s="7">
        <v>2457</v>
      </c>
      <c r="G24" s="8">
        <v>2457</v>
      </c>
      <c r="H24" s="9">
        <v>2432</v>
      </c>
      <c r="I24" s="10">
        <v>25</v>
      </c>
      <c r="J24" s="11">
        <v>2432</v>
      </c>
      <c r="K24" s="12">
        <v>1133</v>
      </c>
      <c r="L24" s="13">
        <v>1299</v>
      </c>
    </row>
    <row r="25" spans="1:12" ht="12.75">
      <c r="A25" s="3" t="s">
        <v>57</v>
      </c>
      <c r="B25" s="3" t="s">
        <v>58</v>
      </c>
      <c r="C25" s="4">
        <v>6147</v>
      </c>
      <c r="D25" s="5">
        <v>6062</v>
      </c>
      <c r="E25" s="6">
        <v>3242</v>
      </c>
      <c r="F25" s="7">
        <v>2820</v>
      </c>
      <c r="G25" s="8">
        <v>2820</v>
      </c>
      <c r="H25" s="9">
        <v>2778</v>
      </c>
      <c r="I25" s="10">
        <v>42</v>
      </c>
      <c r="J25" s="11">
        <v>2778</v>
      </c>
      <c r="K25" s="12">
        <v>1265</v>
      </c>
      <c r="L25" s="13">
        <v>1513</v>
      </c>
    </row>
    <row r="26" spans="1:12" ht="12.75">
      <c r="A26" s="3" t="s">
        <v>59</v>
      </c>
      <c r="B26" s="3" t="s">
        <v>60</v>
      </c>
      <c r="C26" s="4">
        <v>10747</v>
      </c>
      <c r="D26" s="5">
        <v>10565</v>
      </c>
      <c r="E26" s="6">
        <v>5305</v>
      </c>
      <c r="F26" s="7">
        <v>5260</v>
      </c>
      <c r="G26" s="8">
        <v>5260</v>
      </c>
      <c r="H26" s="9">
        <v>5192</v>
      </c>
      <c r="I26" s="10">
        <v>68</v>
      </c>
      <c r="J26" s="11">
        <v>5192</v>
      </c>
      <c r="K26" s="12">
        <v>2663</v>
      </c>
      <c r="L26" s="13">
        <v>2529</v>
      </c>
    </row>
    <row r="27" spans="1:12" ht="12.75">
      <c r="A27" s="3" t="s">
        <v>61</v>
      </c>
      <c r="B27" s="3" t="s">
        <v>62</v>
      </c>
      <c r="C27" s="4">
        <v>5121</v>
      </c>
      <c r="D27" s="5">
        <v>4967</v>
      </c>
      <c r="E27" s="6">
        <v>2583</v>
      </c>
      <c r="F27" s="7">
        <v>2384</v>
      </c>
      <c r="G27" s="8">
        <v>2382</v>
      </c>
      <c r="H27" s="9">
        <v>2359</v>
      </c>
      <c r="I27" s="10">
        <v>23</v>
      </c>
      <c r="J27" s="11">
        <v>2359</v>
      </c>
      <c r="K27" s="12">
        <v>1162</v>
      </c>
      <c r="L27" s="13">
        <v>1197</v>
      </c>
    </row>
    <row r="28" spans="1:12" ht="12.75">
      <c r="A28" s="3" t="s">
        <v>63</v>
      </c>
      <c r="B28" s="3" t="s">
        <v>64</v>
      </c>
      <c r="C28" s="4">
        <v>1762</v>
      </c>
      <c r="D28" s="5">
        <v>1700</v>
      </c>
      <c r="E28" s="6">
        <v>800</v>
      </c>
      <c r="F28" s="7">
        <v>900</v>
      </c>
      <c r="G28" s="8">
        <v>898</v>
      </c>
      <c r="H28" s="9">
        <v>886</v>
      </c>
      <c r="I28" s="10">
        <v>12</v>
      </c>
      <c r="J28" s="11">
        <v>886</v>
      </c>
      <c r="K28" s="12">
        <v>409</v>
      </c>
      <c r="L28" s="13">
        <v>477</v>
      </c>
    </row>
    <row r="29" spans="1:12" ht="12.75">
      <c r="A29" s="3" t="s">
        <v>65</v>
      </c>
      <c r="B29" s="3" t="s">
        <v>66</v>
      </c>
      <c r="C29" s="4">
        <v>6226</v>
      </c>
      <c r="D29" s="5">
        <v>5978</v>
      </c>
      <c r="E29" s="6">
        <v>2966</v>
      </c>
      <c r="F29" s="7">
        <v>3012</v>
      </c>
      <c r="G29" s="8">
        <v>3012</v>
      </c>
      <c r="H29" s="9">
        <v>2977</v>
      </c>
      <c r="I29" s="10">
        <v>35</v>
      </c>
      <c r="J29" s="11">
        <v>2977</v>
      </c>
      <c r="K29" s="12">
        <v>1838</v>
      </c>
      <c r="L29" s="13">
        <v>1139</v>
      </c>
    </row>
    <row r="30" spans="1:12" ht="12.75">
      <c r="A30" s="3" t="s">
        <v>67</v>
      </c>
      <c r="B30" s="3" t="s">
        <v>68</v>
      </c>
      <c r="C30" s="4">
        <v>5315</v>
      </c>
      <c r="D30" s="5">
        <v>5138</v>
      </c>
      <c r="E30" s="6">
        <v>2767</v>
      </c>
      <c r="F30" s="7">
        <v>2371</v>
      </c>
      <c r="G30" s="8">
        <v>2371</v>
      </c>
      <c r="H30" s="9">
        <v>2346</v>
      </c>
      <c r="I30" s="10">
        <v>25</v>
      </c>
      <c r="J30" s="11">
        <v>2346</v>
      </c>
      <c r="K30" s="12">
        <v>1037</v>
      </c>
      <c r="L30" s="13">
        <v>1309</v>
      </c>
    </row>
    <row r="31" spans="1:12" ht="12.75">
      <c r="A31" s="3" t="s">
        <v>69</v>
      </c>
      <c r="B31" s="3" t="s">
        <v>70</v>
      </c>
      <c r="C31" s="4">
        <v>3254</v>
      </c>
      <c r="D31" s="5">
        <v>3093</v>
      </c>
      <c r="E31" s="6">
        <v>1930</v>
      </c>
      <c r="F31" s="7">
        <v>1163</v>
      </c>
      <c r="G31" s="8">
        <v>1163</v>
      </c>
      <c r="H31" s="9">
        <v>1150</v>
      </c>
      <c r="I31" s="10">
        <v>13</v>
      </c>
      <c r="J31" s="11">
        <v>1150</v>
      </c>
      <c r="K31" s="12">
        <v>596</v>
      </c>
      <c r="L31" s="13">
        <v>554</v>
      </c>
    </row>
    <row r="32" spans="1:12" ht="12.75">
      <c r="A32" s="3" t="s">
        <v>71</v>
      </c>
      <c r="B32" s="3" t="s">
        <v>72</v>
      </c>
      <c r="C32" s="4">
        <v>3747</v>
      </c>
      <c r="D32" s="5">
        <v>3721</v>
      </c>
      <c r="E32" s="6">
        <v>2222</v>
      </c>
      <c r="F32" s="7">
        <v>1499</v>
      </c>
      <c r="G32" s="8">
        <v>1499</v>
      </c>
      <c r="H32" s="9">
        <v>1473</v>
      </c>
      <c r="I32" s="10">
        <v>26</v>
      </c>
      <c r="J32" s="11">
        <v>1473</v>
      </c>
      <c r="K32" s="12">
        <v>779</v>
      </c>
      <c r="L32" s="13">
        <v>694</v>
      </c>
    </row>
    <row r="33" spans="1:12" ht="12.75">
      <c r="A33" s="3" t="s">
        <v>73</v>
      </c>
      <c r="B33" s="3" t="s">
        <v>74</v>
      </c>
      <c r="C33" s="4">
        <v>9239</v>
      </c>
      <c r="D33" s="5">
        <v>8884</v>
      </c>
      <c r="E33" s="6">
        <v>4554</v>
      </c>
      <c r="F33" s="7">
        <v>4330</v>
      </c>
      <c r="G33" s="8">
        <v>4329</v>
      </c>
      <c r="H33" s="9">
        <v>4254</v>
      </c>
      <c r="I33" s="10">
        <v>75</v>
      </c>
      <c r="J33" s="11">
        <v>4254</v>
      </c>
      <c r="K33" s="12">
        <v>2006</v>
      </c>
      <c r="L33" s="13">
        <v>2248</v>
      </c>
    </row>
    <row r="34" spans="1:12" ht="12.75">
      <c r="A34" s="3" t="s">
        <v>75</v>
      </c>
      <c r="B34" s="3" t="s">
        <v>76</v>
      </c>
      <c r="C34" s="4">
        <v>22451</v>
      </c>
      <c r="D34" s="5">
        <v>21591</v>
      </c>
      <c r="E34" s="6">
        <v>10457</v>
      </c>
      <c r="F34" s="7">
        <v>11134</v>
      </c>
      <c r="G34" s="8">
        <v>11131</v>
      </c>
      <c r="H34" s="9">
        <v>11009</v>
      </c>
      <c r="I34" s="10">
        <v>122</v>
      </c>
      <c r="J34" s="11">
        <v>11009</v>
      </c>
      <c r="K34" s="12">
        <v>4512</v>
      </c>
      <c r="L34" s="13">
        <v>6497</v>
      </c>
    </row>
    <row r="35" spans="1:12" ht="12.75">
      <c r="A35" s="3" t="s">
        <v>77</v>
      </c>
      <c r="B35" s="3" t="s">
        <v>78</v>
      </c>
      <c r="C35" s="4">
        <v>16267</v>
      </c>
      <c r="D35" s="5">
        <v>15804</v>
      </c>
      <c r="E35" s="6">
        <v>8216</v>
      </c>
      <c r="F35" s="7">
        <v>7588</v>
      </c>
      <c r="G35" s="8">
        <v>7587</v>
      </c>
      <c r="H35" s="9">
        <v>7480</v>
      </c>
      <c r="I35" s="10">
        <v>107</v>
      </c>
      <c r="J35" s="11">
        <v>7480</v>
      </c>
      <c r="K35" s="12">
        <v>2885</v>
      </c>
      <c r="L35" s="13">
        <v>4595</v>
      </c>
    </row>
    <row r="36" spans="1:12" ht="12.75">
      <c r="A36" s="3" t="s">
        <v>79</v>
      </c>
      <c r="B36" s="3" t="s">
        <v>80</v>
      </c>
      <c r="C36" s="4">
        <v>19418</v>
      </c>
      <c r="D36" s="5">
        <v>18754</v>
      </c>
      <c r="E36" s="6">
        <v>8556</v>
      </c>
      <c r="F36" s="7">
        <v>10198</v>
      </c>
      <c r="G36" s="8">
        <v>10195</v>
      </c>
      <c r="H36" s="9">
        <v>10066</v>
      </c>
      <c r="I36" s="10">
        <v>129</v>
      </c>
      <c r="J36" s="11">
        <v>10066</v>
      </c>
      <c r="K36" s="12">
        <v>4564</v>
      </c>
      <c r="L36" s="13">
        <v>5502</v>
      </c>
    </row>
    <row r="37" spans="1:12" ht="12.75">
      <c r="A37" s="3" t="s">
        <v>81</v>
      </c>
      <c r="B37" s="3" t="s">
        <v>82</v>
      </c>
      <c r="C37" s="4">
        <v>4358</v>
      </c>
      <c r="D37" s="5">
        <v>4223</v>
      </c>
      <c r="E37" s="6">
        <v>2050</v>
      </c>
      <c r="F37" s="7">
        <v>2173</v>
      </c>
      <c r="G37" s="8">
        <v>2173</v>
      </c>
      <c r="H37" s="9">
        <v>2148</v>
      </c>
      <c r="I37" s="10">
        <v>25</v>
      </c>
      <c r="J37" s="11">
        <v>2148</v>
      </c>
      <c r="K37" s="12">
        <v>1414</v>
      </c>
      <c r="L37" s="13">
        <v>734</v>
      </c>
    </row>
    <row r="38" spans="1:12" ht="12.75">
      <c r="A38" s="3" t="s">
        <v>83</v>
      </c>
      <c r="B38" s="3" t="s">
        <v>84</v>
      </c>
      <c r="C38" s="4">
        <v>6407</v>
      </c>
      <c r="D38" s="5">
        <v>6529</v>
      </c>
      <c r="E38" s="6">
        <v>3565</v>
      </c>
      <c r="F38" s="7">
        <v>2964</v>
      </c>
      <c r="G38" s="8">
        <v>2961</v>
      </c>
      <c r="H38" s="9">
        <v>2901</v>
      </c>
      <c r="I38" s="10">
        <v>60</v>
      </c>
      <c r="J38" s="11">
        <v>2901</v>
      </c>
      <c r="K38" s="12">
        <v>1670</v>
      </c>
      <c r="L38" s="13">
        <v>1231</v>
      </c>
    </row>
    <row r="39" spans="1:12" ht="12.75">
      <c r="A39" s="3" t="s">
        <v>85</v>
      </c>
      <c r="B39" s="3" t="s">
        <v>86</v>
      </c>
      <c r="C39" s="4">
        <v>4468</v>
      </c>
      <c r="D39" s="5">
        <v>4396</v>
      </c>
      <c r="E39" s="6">
        <v>2335</v>
      </c>
      <c r="F39" s="7">
        <v>2061</v>
      </c>
      <c r="G39" s="8">
        <v>2059</v>
      </c>
      <c r="H39" s="9">
        <v>2035</v>
      </c>
      <c r="I39" s="10">
        <v>24</v>
      </c>
      <c r="J39" s="11">
        <v>2035</v>
      </c>
      <c r="K39" s="12">
        <v>1224</v>
      </c>
      <c r="L39" s="13">
        <v>811</v>
      </c>
    </row>
    <row r="40" spans="1:12" ht="12.75">
      <c r="A40" s="3" t="s">
        <v>87</v>
      </c>
      <c r="B40" s="3" t="s">
        <v>88</v>
      </c>
      <c r="C40" s="4">
        <v>6457</v>
      </c>
      <c r="D40" s="5">
        <v>6323</v>
      </c>
      <c r="E40" s="6">
        <v>3519</v>
      </c>
      <c r="F40" s="7">
        <v>2804</v>
      </c>
      <c r="G40" s="8">
        <v>2803</v>
      </c>
      <c r="H40" s="9">
        <v>2774</v>
      </c>
      <c r="I40" s="10">
        <v>29</v>
      </c>
      <c r="J40" s="11">
        <v>2774</v>
      </c>
      <c r="K40" s="12">
        <v>1430</v>
      </c>
      <c r="L40" s="13">
        <v>1344</v>
      </c>
    </row>
    <row r="41" spans="1:12" ht="12.75">
      <c r="A41" s="3" t="s">
        <v>89</v>
      </c>
      <c r="B41" s="3" t="s">
        <v>90</v>
      </c>
      <c r="C41" s="4">
        <v>2458</v>
      </c>
      <c r="D41" s="5">
        <v>2436</v>
      </c>
      <c r="E41" s="6">
        <v>1490</v>
      </c>
      <c r="F41" s="7">
        <v>946</v>
      </c>
      <c r="G41" s="8">
        <v>946</v>
      </c>
      <c r="H41" s="9">
        <v>921</v>
      </c>
      <c r="I41" s="10">
        <v>25</v>
      </c>
      <c r="J41" s="11">
        <v>921</v>
      </c>
      <c r="K41" s="12">
        <v>506</v>
      </c>
      <c r="L41" s="13">
        <v>415</v>
      </c>
    </row>
    <row r="42" spans="1:12" ht="12.75">
      <c r="A42" s="3" t="s">
        <v>91</v>
      </c>
      <c r="B42" s="3" t="s">
        <v>92</v>
      </c>
      <c r="C42" s="4">
        <v>8382</v>
      </c>
      <c r="D42" s="5">
        <v>8144</v>
      </c>
      <c r="E42" s="6">
        <v>4659</v>
      </c>
      <c r="F42" s="7">
        <v>3485</v>
      </c>
      <c r="G42" s="8">
        <v>3485</v>
      </c>
      <c r="H42" s="9">
        <v>3453</v>
      </c>
      <c r="I42" s="10">
        <v>32</v>
      </c>
      <c r="J42" s="11">
        <v>3453</v>
      </c>
      <c r="K42" s="12">
        <v>2291</v>
      </c>
      <c r="L42" s="13">
        <v>1162</v>
      </c>
    </row>
    <row r="43" spans="1:12" ht="12.75">
      <c r="A43" s="3" t="s">
        <v>93</v>
      </c>
      <c r="B43" s="3" t="s">
        <v>94</v>
      </c>
      <c r="C43" s="4">
        <v>14967</v>
      </c>
      <c r="D43" s="5">
        <v>14549</v>
      </c>
      <c r="E43" s="6">
        <v>7012</v>
      </c>
      <c r="F43" s="7">
        <v>7538</v>
      </c>
      <c r="G43" s="8">
        <v>7536</v>
      </c>
      <c r="H43" s="9">
        <v>7394</v>
      </c>
      <c r="I43" s="10">
        <v>142</v>
      </c>
      <c r="J43" s="11">
        <v>7394</v>
      </c>
      <c r="K43" s="12">
        <v>3085</v>
      </c>
      <c r="L43" s="13">
        <v>4309</v>
      </c>
    </row>
    <row r="44" spans="1:12" ht="12.75">
      <c r="A44" s="3" t="s">
        <v>95</v>
      </c>
      <c r="B44" s="3" t="s">
        <v>96</v>
      </c>
      <c r="C44" s="4">
        <v>8869</v>
      </c>
      <c r="D44" s="5">
        <v>8645</v>
      </c>
      <c r="E44" s="6">
        <v>4541</v>
      </c>
      <c r="F44" s="7">
        <v>4104</v>
      </c>
      <c r="G44" s="8">
        <v>4104</v>
      </c>
      <c r="H44" s="9">
        <v>4061</v>
      </c>
      <c r="I44" s="10">
        <v>43</v>
      </c>
      <c r="J44" s="11">
        <v>4061</v>
      </c>
      <c r="K44" s="12">
        <v>1599</v>
      </c>
      <c r="L44" s="13">
        <v>2462</v>
      </c>
    </row>
    <row r="45" spans="1:12" ht="12.75">
      <c r="A45" s="3" t="s">
        <v>97</v>
      </c>
      <c r="B45" s="3" t="s">
        <v>98</v>
      </c>
      <c r="C45" s="4">
        <v>5476</v>
      </c>
      <c r="D45" s="5">
        <v>5395</v>
      </c>
      <c r="E45" s="6">
        <v>2826</v>
      </c>
      <c r="F45" s="7">
        <v>2569</v>
      </c>
      <c r="G45" s="8">
        <v>2568</v>
      </c>
      <c r="H45" s="9">
        <v>2527</v>
      </c>
      <c r="I45" s="10">
        <v>41</v>
      </c>
      <c r="J45" s="11">
        <v>2527</v>
      </c>
      <c r="K45" s="12">
        <v>1241</v>
      </c>
      <c r="L45" s="13">
        <v>1286</v>
      </c>
    </row>
    <row r="46" spans="1:12" ht="12.75">
      <c r="A46" s="3" t="s">
        <v>99</v>
      </c>
      <c r="B46" s="3" t="s">
        <v>100</v>
      </c>
      <c r="C46" s="4">
        <v>4310</v>
      </c>
      <c r="D46" s="5">
        <v>4248</v>
      </c>
      <c r="E46" s="6">
        <v>2499</v>
      </c>
      <c r="F46" s="7">
        <v>1749</v>
      </c>
      <c r="G46" s="8">
        <v>1749</v>
      </c>
      <c r="H46" s="9">
        <v>1720</v>
      </c>
      <c r="I46" s="10">
        <v>29</v>
      </c>
      <c r="J46" s="11">
        <v>1720</v>
      </c>
      <c r="K46" s="12">
        <v>771</v>
      </c>
      <c r="L46" s="13">
        <v>949</v>
      </c>
    </row>
    <row r="47" spans="1:12" ht="12.75">
      <c r="A47" s="3" t="s">
        <v>101</v>
      </c>
      <c r="B47" s="3" t="s">
        <v>102</v>
      </c>
      <c r="C47" s="4">
        <v>7024</v>
      </c>
      <c r="D47" s="5">
        <v>6925</v>
      </c>
      <c r="E47" s="6">
        <v>4033</v>
      </c>
      <c r="F47" s="7">
        <v>2892</v>
      </c>
      <c r="G47" s="8">
        <v>2892</v>
      </c>
      <c r="H47" s="9">
        <v>2846</v>
      </c>
      <c r="I47" s="10">
        <v>46</v>
      </c>
      <c r="J47" s="11">
        <v>2846</v>
      </c>
      <c r="K47" s="12">
        <v>1314</v>
      </c>
      <c r="L47" s="13">
        <v>1532</v>
      </c>
    </row>
    <row r="48" spans="1:12" ht="12.75">
      <c r="A48" s="3" t="s">
        <v>103</v>
      </c>
      <c r="B48" s="3" t="s">
        <v>104</v>
      </c>
      <c r="C48" s="4">
        <v>2384</v>
      </c>
      <c r="D48" s="5">
        <v>2335</v>
      </c>
      <c r="E48" s="6">
        <v>1323</v>
      </c>
      <c r="F48" s="7">
        <v>1012</v>
      </c>
      <c r="G48" s="8">
        <v>1012</v>
      </c>
      <c r="H48" s="9">
        <v>1005</v>
      </c>
      <c r="I48" s="10">
        <v>7</v>
      </c>
      <c r="J48" s="11">
        <v>1005</v>
      </c>
      <c r="K48" s="12">
        <v>525</v>
      </c>
      <c r="L48" s="13">
        <v>480</v>
      </c>
    </row>
    <row r="49" spans="1:12" ht="12.75">
      <c r="A49" s="3" t="s">
        <v>105</v>
      </c>
      <c r="B49" s="3" t="s">
        <v>106</v>
      </c>
      <c r="C49" s="4">
        <v>3501</v>
      </c>
      <c r="D49" s="5">
        <v>3388</v>
      </c>
      <c r="E49" s="6">
        <v>1633</v>
      </c>
      <c r="F49" s="7">
        <v>1755</v>
      </c>
      <c r="G49" s="8">
        <v>1754</v>
      </c>
      <c r="H49" s="9">
        <v>1727</v>
      </c>
      <c r="I49" s="10">
        <v>27</v>
      </c>
      <c r="J49" s="11">
        <v>1727</v>
      </c>
      <c r="K49" s="12">
        <v>958</v>
      </c>
      <c r="L49" s="13">
        <v>769</v>
      </c>
    </row>
    <row r="50" spans="1:12" ht="12.75">
      <c r="A50" s="3" t="s">
        <v>107</v>
      </c>
      <c r="B50" s="3" t="s">
        <v>108</v>
      </c>
      <c r="C50" s="4">
        <v>6722</v>
      </c>
      <c r="D50" s="5">
        <v>6503</v>
      </c>
      <c r="E50" s="6">
        <v>3854</v>
      </c>
      <c r="F50" s="7">
        <v>2649</v>
      </c>
      <c r="G50" s="8">
        <v>2649</v>
      </c>
      <c r="H50" s="9">
        <v>2612</v>
      </c>
      <c r="I50" s="10">
        <v>37</v>
      </c>
      <c r="J50" s="11">
        <v>2612</v>
      </c>
      <c r="K50" s="12">
        <v>1354</v>
      </c>
      <c r="L50" s="13">
        <v>1258</v>
      </c>
    </row>
    <row r="51" spans="2:12" ht="12.75">
      <c r="B51" s="15" t="s">
        <v>109</v>
      </c>
      <c r="C51" s="14">
        <f>SUM('20051009_000000_PZT'!C3:C50)</f>
        <v>0</v>
      </c>
      <c r="D51" s="14">
        <f>SUM('20051009_000000_PZT'!D3:D50)</f>
        <v>0</v>
      </c>
      <c r="E51" s="14">
        <f>SUM('20051009_000000_PZT'!E3:E50)</f>
        <v>0</v>
      </c>
      <c r="F51" s="14">
        <f>SUM('20051009_000000_PZT'!F3:F50)</f>
        <v>0</v>
      </c>
      <c r="G51" s="14">
        <f>SUM('20051009_000000_PZT'!G3:G50)</f>
        <v>0</v>
      </c>
      <c r="H51" s="14">
        <f>SUM('20051009_000000_PZT'!H3:H50)</f>
        <v>0</v>
      </c>
      <c r="I51" s="14">
        <f>SUM('20051009_000000_PZT'!I3:I50)</f>
        <v>0</v>
      </c>
      <c r="J51" s="14">
        <f>SUM('20051009_000000_PZT'!J3:J50)</f>
        <v>0</v>
      </c>
      <c r="K51" s="14">
        <f>SUM('20051009_000000_PZT'!K3:K50)</f>
        <v>0</v>
      </c>
      <c r="L51" s="14">
        <f>SUM('20051009_000000_PZT'!L3:L50)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